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8555" windowHeight="10695"/>
  </bookViews>
  <sheets>
    <sheet name="не подр.Тс 01.07.17г." sheetId="6" r:id="rId1"/>
  </sheets>
  <calcPr calcId="152511"/>
</workbook>
</file>

<file path=xl/calcChain.xml><?xml version="1.0" encoding="utf-8"?>
<calcChain xmlns="http://schemas.openxmlformats.org/spreadsheetml/2006/main">
  <c r="F22" i="6" l="1"/>
  <c r="E22" i="6"/>
  <c r="D22" i="6"/>
  <c r="C22" i="6"/>
  <c r="B22" i="6"/>
</calcChain>
</file>

<file path=xl/sharedStrings.xml><?xml version="1.0" encoding="utf-8"?>
<sst xmlns="http://schemas.openxmlformats.org/spreadsheetml/2006/main" count="33" uniqueCount="14">
  <si>
    <t>1.Со всеми видами благоустройства,лифтами,системами дымоудаления,мусоропроводами</t>
  </si>
  <si>
    <t>2.Со всеми видами благоустройства,лифтами,мусоропроводами</t>
  </si>
  <si>
    <t>3.Со всеми видами благоустройства,мусоропроводами без лифтов</t>
  </si>
  <si>
    <t>4.Со всеми видами благоустройства,без лифтов и мусоропроводов</t>
  </si>
  <si>
    <t xml:space="preserve">Текущий ремонт,руб/кв.м. </t>
  </si>
  <si>
    <t>Содержание жилья,руб/кв.м</t>
  </si>
  <si>
    <t>Управление,руб/кв.м</t>
  </si>
  <si>
    <t>Итого</t>
  </si>
  <si>
    <t>Наименование статей</t>
  </si>
  <si>
    <t>5.Не все  виды благоустройства</t>
  </si>
  <si>
    <t>для проверки</t>
  </si>
  <si>
    <t>Тариф с июля 2017г.</t>
  </si>
  <si>
    <t xml:space="preserve">Размер платы на содержание и ремонт жилья ОАО "Домоуправляющая Компания Советского района"                                                                                 с 01 июля 2017г. (руб.)  в МКД, оборудованных ВДГО                    </t>
  </si>
  <si>
    <t xml:space="preserve">Размер платы на содержание и ремонт жилья ОАО "Домоуправляющая Компания Советского района"                                                                                      с 01 июля 2017г. (руб.)  в МКД, необорудованных ВДГО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</si>
</sst>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4" fontId="4" fillId="2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21" xfId="0" applyFont="1" applyBorder="1"/>
    <xf numFmtId="4" fontId="5" fillId="2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2" fontId="8" fillId="0" borderId="0" xfId="0" applyNumberFormat="1" applyFont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F24" sqref="F24"/>
    </sheetView>
  </sheetViews>
  <sheetFormatPr defaultRowHeight="15" x14ac:dyDescent="0.25"/>
  <cols>
    <col min="1" max="1" width="29.42578125" customWidth="1"/>
    <col min="2" max="2" width="26.140625" customWidth="1"/>
    <col min="3" max="3" width="24.140625" customWidth="1"/>
    <col min="4" max="4" width="24.7109375" customWidth="1"/>
    <col min="5" max="5" width="23.140625" customWidth="1"/>
    <col min="6" max="6" width="21.85546875" customWidth="1"/>
  </cols>
  <sheetData>
    <row r="1" spans="1:12" ht="17.25" customHeight="1" x14ac:dyDescent="0.25">
      <c r="A1" s="32"/>
      <c r="B1" s="32"/>
      <c r="C1" s="32"/>
      <c r="D1" s="32"/>
      <c r="E1" s="32"/>
      <c r="F1" s="33"/>
    </row>
    <row r="2" spans="1:12" ht="47.25" customHeight="1" x14ac:dyDescent="0.25">
      <c r="A2" s="49" t="s">
        <v>12</v>
      </c>
      <c r="B2" s="49"/>
      <c r="C2" s="49"/>
      <c r="D2" s="49"/>
      <c r="E2" s="49"/>
      <c r="F2" s="49"/>
      <c r="G2" s="43"/>
      <c r="H2" s="43"/>
      <c r="I2" s="43"/>
    </row>
    <row r="3" spans="1:12" ht="15.75" x14ac:dyDescent="0.25">
      <c r="A3" s="50"/>
      <c r="B3" s="50"/>
      <c r="C3" s="50"/>
      <c r="D3" s="50"/>
      <c r="E3" s="50"/>
      <c r="F3" s="34"/>
    </row>
    <row r="4" spans="1:12" ht="6" customHeight="1" thickBot="1" x14ac:dyDescent="0.3">
      <c r="A4" s="28"/>
      <c r="B4" s="28"/>
      <c r="C4" s="28"/>
      <c r="D4" s="28"/>
      <c r="E4" s="28"/>
      <c r="F4" s="33"/>
    </row>
    <row r="5" spans="1:12" ht="81.75" customHeight="1" thickBot="1" x14ac:dyDescent="0.3">
      <c r="A5" s="51" t="s">
        <v>8</v>
      </c>
      <c r="B5" s="41" t="s">
        <v>0</v>
      </c>
      <c r="C5" s="42" t="s">
        <v>1</v>
      </c>
      <c r="D5" s="41" t="s">
        <v>2</v>
      </c>
      <c r="E5" s="42" t="s">
        <v>3</v>
      </c>
      <c r="F5" s="44" t="s">
        <v>9</v>
      </c>
      <c r="G5" s="2"/>
      <c r="H5" s="2"/>
      <c r="I5" s="2"/>
      <c r="J5" s="2"/>
    </row>
    <row r="6" spans="1:12" ht="49.5" customHeight="1" thickBot="1" x14ac:dyDescent="0.3">
      <c r="A6" s="52"/>
      <c r="B6" s="5" t="s">
        <v>11</v>
      </c>
      <c r="C6" s="5" t="s">
        <v>11</v>
      </c>
      <c r="D6" s="5" t="s">
        <v>11</v>
      </c>
      <c r="E6" s="5" t="s">
        <v>11</v>
      </c>
      <c r="F6" s="45" t="s">
        <v>11</v>
      </c>
      <c r="G6" s="3"/>
      <c r="H6" s="3"/>
      <c r="I6" s="3"/>
      <c r="J6" s="3"/>
      <c r="K6" s="3"/>
      <c r="L6" s="3"/>
    </row>
    <row r="7" spans="1:12" ht="24" customHeight="1" x14ac:dyDescent="0.25">
      <c r="A7" s="6" t="s">
        <v>4</v>
      </c>
      <c r="B7" s="17">
        <v>6.9302540000000006</v>
      </c>
      <c r="C7" s="7">
        <v>6.3995668360000018</v>
      </c>
      <c r="D7" s="17">
        <v>5.8712723880000013</v>
      </c>
      <c r="E7" s="17">
        <v>5.872040816288</v>
      </c>
      <c r="F7" s="46">
        <v>5.872040816288</v>
      </c>
      <c r="G7" s="2"/>
      <c r="H7" s="2"/>
      <c r="I7" s="2"/>
      <c r="J7" s="2"/>
    </row>
    <row r="8" spans="1:12" ht="22.5" customHeight="1" x14ac:dyDescent="0.25">
      <c r="A8" s="8" t="s">
        <v>5</v>
      </c>
      <c r="B8" s="9">
        <v>28.025625820000005</v>
      </c>
      <c r="C8" s="10">
        <v>26.522782628000005</v>
      </c>
      <c r="D8" s="9">
        <v>23.617163164000004</v>
      </c>
      <c r="E8" s="9">
        <v>21.958600562434931</v>
      </c>
      <c r="F8" s="47">
        <v>18.107040000000001</v>
      </c>
      <c r="G8" s="2"/>
      <c r="H8" s="2"/>
      <c r="I8" s="2"/>
      <c r="J8" s="2"/>
    </row>
    <row r="9" spans="1:12" ht="16.5" thickBot="1" x14ac:dyDescent="0.3">
      <c r="A9" s="11" t="s">
        <v>6</v>
      </c>
      <c r="B9" s="18">
        <v>2.3644058154080008</v>
      </c>
      <c r="C9" s="12">
        <v>2.1251844840000005</v>
      </c>
      <c r="D9" s="18">
        <v>1.9570907960000001</v>
      </c>
      <c r="E9" s="18">
        <v>1.8967211486240003</v>
      </c>
      <c r="F9" s="48">
        <v>1.6274780000000002</v>
      </c>
    </row>
    <row r="10" spans="1:12" ht="15" customHeight="1" thickBot="1" x14ac:dyDescent="0.3">
      <c r="A10" s="13" t="s">
        <v>7</v>
      </c>
      <c r="B10" s="14">
        <v>37.320285635408005</v>
      </c>
      <c r="C10" s="15">
        <v>35.047533948000009</v>
      </c>
      <c r="D10" s="14">
        <v>31.445526348000005</v>
      </c>
      <c r="E10" s="15">
        <v>29.72736252734693</v>
      </c>
      <c r="F10" s="37">
        <v>25.606558816288</v>
      </c>
    </row>
    <row r="11" spans="1:12" ht="15.75" hidden="1" x14ac:dyDescent="0.25">
      <c r="A11" s="29" t="s">
        <v>10</v>
      </c>
      <c r="B11" s="27">
        <v>37.32</v>
      </c>
      <c r="C11" s="27">
        <v>35.049999999999997</v>
      </c>
      <c r="D11" s="27">
        <v>31.45</v>
      </c>
      <c r="E11" s="30">
        <v>29.7257</v>
      </c>
      <c r="F11" s="35">
        <v>25.61</v>
      </c>
    </row>
    <row r="12" spans="1:12" ht="15.75" x14ac:dyDescent="0.25">
      <c r="A12" s="29"/>
      <c r="B12" s="27"/>
      <c r="C12" s="27"/>
      <c r="D12" s="27"/>
      <c r="E12" s="27"/>
      <c r="F12" s="33"/>
    </row>
    <row r="13" spans="1:12" ht="33.75" customHeight="1" x14ac:dyDescent="0.25">
      <c r="A13" s="49" t="s">
        <v>13</v>
      </c>
      <c r="B13" s="49"/>
      <c r="C13" s="49"/>
      <c r="D13" s="49"/>
      <c r="E13" s="49"/>
      <c r="F13" s="49"/>
      <c r="G13" s="43"/>
      <c r="H13" s="43"/>
      <c r="I13" s="43"/>
    </row>
    <row r="14" spans="1:12" ht="2.25" customHeight="1" x14ac:dyDescent="0.25">
      <c r="A14" s="50"/>
      <c r="B14" s="50"/>
      <c r="C14" s="50"/>
      <c r="D14" s="50"/>
      <c r="E14" s="50"/>
      <c r="F14" s="33"/>
    </row>
    <row r="15" spans="1:12" ht="16.5" thickBot="1" x14ac:dyDescent="0.3">
      <c r="A15" s="31"/>
      <c r="B15" s="31"/>
      <c r="C15" s="31"/>
      <c r="D15" s="31"/>
      <c r="E15" s="31"/>
      <c r="F15" s="33"/>
    </row>
    <row r="16" spans="1:12" ht="77.25" customHeight="1" thickBot="1" x14ac:dyDescent="0.3">
      <c r="A16" s="24"/>
      <c r="B16" s="41" t="s">
        <v>0</v>
      </c>
      <c r="C16" s="41" t="s">
        <v>1</v>
      </c>
      <c r="D16" s="41" t="s">
        <v>2</v>
      </c>
      <c r="E16" s="42" t="s">
        <v>3</v>
      </c>
      <c r="F16" s="44" t="s">
        <v>9</v>
      </c>
      <c r="G16" s="2"/>
      <c r="H16" s="2"/>
      <c r="I16" s="2"/>
      <c r="J16" s="2"/>
    </row>
    <row r="17" spans="1:12" ht="39.75" customHeight="1" thickBot="1" x14ac:dyDescent="0.3">
      <c r="A17" s="24"/>
      <c r="B17" s="5" t="s">
        <v>11</v>
      </c>
      <c r="C17" s="5" t="s">
        <v>11</v>
      </c>
      <c r="D17" s="5" t="s">
        <v>11</v>
      </c>
      <c r="E17" s="5" t="s">
        <v>11</v>
      </c>
      <c r="F17" s="45" t="s">
        <v>11</v>
      </c>
      <c r="G17" s="3"/>
      <c r="H17" s="3"/>
      <c r="I17" s="3"/>
      <c r="J17" s="3"/>
      <c r="K17" s="3"/>
      <c r="L17" s="3"/>
    </row>
    <row r="18" spans="1:12" ht="24.75" customHeight="1" x14ac:dyDescent="0.25">
      <c r="A18" s="19" t="s">
        <v>4</v>
      </c>
      <c r="B18" s="17">
        <v>6.9302540000000006</v>
      </c>
      <c r="C18" s="7">
        <v>6.3995668360000018</v>
      </c>
      <c r="D18" s="17">
        <v>5.8712723880000013</v>
      </c>
      <c r="E18" s="17">
        <v>5.872040816288</v>
      </c>
      <c r="F18" s="46">
        <v>5.872040816288</v>
      </c>
      <c r="G18" s="2"/>
      <c r="H18" s="2"/>
      <c r="I18" s="2"/>
      <c r="J18" s="2"/>
    </row>
    <row r="19" spans="1:12" ht="23.25" customHeight="1" x14ac:dyDescent="0.25">
      <c r="A19" s="20" t="s">
        <v>5</v>
      </c>
      <c r="B19" s="9">
        <v>27.807498672000005</v>
      </c>
      <c r="C19" s="9">
        <v>26.319876000000004</v>
      </c>
      <c r="D19" s="9">
        <v>23.226590000000002</v>
      </c>
      <c r="E19" s="9">
        <v>21.556000000000001</v>
      </c>
      <c r="F19" s="47">
        <v>17.611252</v>
      </c>
      <c r="G19" s="2"/>
      <c r="H19" s="2"/>
      <c r="I19" s="2"/>
      <c r="J19" s="2"/>
    </row>
    <row r="20" spans="1:12" ht="16.5" thickBot="1" x14ac:dyDescent="0.3">
      <c r="A20" s="21" t="s">
        <v>6</v>
      </c>
      <c r="B20" s="18">
        <v>2.3644058154080008</v>
      </c>
      <c r="C20" s="12">
        <v>2.1251844840000005</v>
      </c>
      <c r="D20" s="18">
        <v>1.9570907960000001</v>
      </c>
      <c r="E20" s="18">
        <v>1.8967211486240003</v>
      </c>
      <c r="F20" s="48">
        <v>1.6274780000000002</v>
      </c>
    </row>
    <row r="21" spans="1:12" ht="15" customHeight="1" thickBot="1" x14ac:dyDescent="0.3">
      <c r="A21" s="22" t="s">
        <v>7</v>
      </c>
      <c r="B21" s="14">
        <v>37.102158487408005</v>
      </c>
      <c r="C21" s="14">
        <v>34.85</v>
      </c>
      <c r="D21" s="14">
        <v>31.060000000000002</v>
      </c>
      <c r="E21" s="25">
        <v>29.33</v>
      </c>
      <c r="F21" s="37">
        <v>25.110770816287999</v>
      </c>
    </row>
    <row r="22" spans="1:12" ht="48" hidden="1" customHeight="1" x14ac:dyDescent="0.25">
      <c r="A22" s="29"/>
      <c r="B22" s="27">
        <f>25.99*1.099</f>
        <v>28.563009999999998</v>
      </c>
      <c r="C22" s="27">
        <f>24.41*1.099</f>
        <v>26.826589999999999</v>
      </c>
      <c r="D22" s="27">
        <f>21.76*1.099</f>
        <v>23.914239999999999</v>
      </c>
      <c r="E22" s="27">
        <f>20.55*1.099</f>
        <v>22.58445</v>
      </c>
      <c r="F22" s="36">
        <f>17.6*1.099</f>
        <v>19.342400000000001</v>
      </c>
    </row>
    <row r="23" spans="1:12" ht="5.25" hidden="1" customHeight="1" x14ac:dyDescent="0.25">
      <c r="A23" s="29" t="s">
        <v>10</v>
      </c>
      <c r="B23" s="27">
        <v>37.1</v>
      </c>
      <c r="C23" s="27">
        <v>34.85</v>
      </c>
      <c r="D23" s="27">
        <v>31.06</v>
      </c>
      <c r="E23" s="27">
        <v>29.33</v>
      </c>
      <c r="F23" s="36">
        <v>25.11</v>
      </c>
    </row>
    <row r="24" spans="1:12" ht="128.25" customHeight="1" x14ac:dyDescent="0.25">
      <c r="A24" s="53"/>
      <c r="B24" s="53"/>
      <c r="C24" s="53"/>
      <c r="E24" s="27"/>
      <c r="F24" s="38"/>
    </row>
    <row r="25" spans="1:12" ht="15.75" x14ac:dyDescent="0.25">
      <c r="A25" s="16"/>
      <c r="B25" s="53"/>
      <c r="C25" s="53"/>
      <c r="D25" s="39"/>
      <c r="E25" s="40"/>
    </row>
    <row r="26" spans="1:12" x14ac:dyDescent="0.25">
      <c r="A26" s="16"/>
      <c r="B26" s="26"/>
      <c r="C26" s="26"/>
      <c r="D26" s="26"/>
      <c r="E26" s="26"/>
    </row>
    <row r="27" spans="1:12" x14ac:dyDescent="0.25">
      <c r="A27" s="16"/>
      <c r="B27" s="26"/>
      <c r="C27" s="26"/>
      <c r="D27" s="26"/>
      <c r="E27" s="26"/>
    </row>
    <row r="28" spans="1:12" x14ac:dyDescent="0.25">
      <c r="A28" s="4"/>
      <c r="B28" s="23"/>
      <c r="C28" s="23"/>
      <c r="D28" s="23"/>
      <c r="E28" s="23"/>
    </row>
    <row r="29" spans="1:12" x14ac:dyDescent="0.25">
      <c r="A29" s="4"/>
      <c r="B29" s="23"/>
      <c r="C29" s="23"/>
      <c r="D29" s="23"/>
      <c r="E29" s="23"/>
    </row>
    <row r="30" spans="1:12" x14ac:dyDescent="0.25">
      <c r="A30" s="4"/>
      <c r="B30" s="23"/>
      <c r="C30" s="23"/>
      <c r="D30" s="23"/>
      <c r="E30" s="23"/>
    </row>
    <row r="31" spans="1:12" x14ac:dyDescent="0.25">
      <c r="A31" s="4"/>
      <c r="B31" s="23"/>
      <c r="C31" s="23"/>
      <c r="D31" s="23"/>
      <c r="E31" s="23"/>
    </row>
    <row r="32" spans="1:12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</sheetData>
  <mergeCells count="7">
    <mergeCell ref="A24:C24"/>
    <mergeCell ref="B25:C25"/>
    <mergeCell ref="A2:F2"/>
    <mergeCell ref="A13:F13"/>
    <mergeCell ref="A3:E3"/>
    <mergeCell ref="A5:A6"/>
    <mergeCell ref="A14:E1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 подр.Тс 01.07.17г.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2017-07-07T06:31:10Z</dcterms:modified>
</cp:coreProperties>
</file>