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. Белинского 83" sheetId="1" r:id="rId1"/>
  </sheets>
  <definedNames/>
  <calcPr fullCalcOnLoad="1"/>
</workbook>
</file>

<file path=xl/sharedStrings.xml><?xml version="1.0" encoding="utf-8"?>
<sst xmlns="http://schemas.openxmlformats.org/spreadsheetml/2006/main" count="226" uniqueCount="153">
  <si>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</si>
  <si>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</si>
  <si>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</si>
  <si>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</si>
  <si>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</si>
  <si>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</si>
  <si>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</si>
  <si>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Отчет о выполнении     ОАО  ''Домоуправляющая Компания Советского района'' договора управления многоквартирным домом по адресу: ул. Белинского 83</t>
  </si>
  <si>
    <t>Категория</t>
  </si>
  <si>
    <t>Капитальный ремонт</t>
  </si>
  <si>
    <t>Статья расходов</t>
  </si>
  <si>
    <t>Текущий ремонт</t>
  </si>
  <si>
    <t>Благоустройство и обеспечение сан. состояния жил. домов и придом. тер.</t>
  </si>
  <si>
    <t>Канализация</t>
  </si>
  <si>
    <t>Подъезд</t>
  </si>
  <si>
    <t>Подъезды</t>
  </si>
  <si>
    <t>Проведение диагностирования лифтового оборудования и выполнение работ по продлению сроков эксплуатации</t>
  </si>
  <si>
    <t>Центральное отопление</t>
  </si>
  <si>
    <t>Содержание жилья</t>
  </si>
  <si>
    <t>Наименование работ</t>
  </si>
  <si>
    <t>Вентиляционные каналы и шахты</t>
  </si>
  <si>
    <t>Кровля</t>
  </si>
  <si>
    <t>Мусоропроводы</t>
  </si>
  <si>
    <t>Придомовая территория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</si>
  <si>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</si>
  <si>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</si>
  <si>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</si>
  <si>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</si>
  <si>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</si>
  <si>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</si>
  <si>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Спил, кронирование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</si>
  <si>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</si>
  <si>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</si>
  <si>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заявок и устранение аварийных ситуаций</t>
  </si>
  <si>
    <t>2.12 Управление многоквартирным домом</t>
  </si>
  <si>
    <t>Расходы по управлению многоквартирным домом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</si>
  <si>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</si>
  <si>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</si>
  <si>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</si>
  <si>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</si>
  <si>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</si>
  <si>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</si>
  <si>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</si>
  <si>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</si>
  <si>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</si>
  <si>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</si>
  <si>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</si>
  <si>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>Мытье пола кабины лифта</t>
  </si>
  <si>
    <t>Очистка металлической решетки и приямка</t>
  </si>
  <si>
    <t>Очистка приямка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</si>
  <si>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</si>
  <si>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</si>
  <si>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 xml:space="preserve">2.5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</si>
  <si>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</si>
  <si>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</si>
  <si>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</si>
  <si>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</si>
  <si>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</si>
  <si>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</si>
  <si>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</si>
  <si>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</si>
  <si>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</si>
  <si>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</si>
  <si>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</si>
  <si>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</si>
  <si>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Техническое освидетельствование лифтов, электро-измерительные работы</t>
  </si>
  <si>
    <t>2.8 Подготовка многоквартирного дома к сезонной эксплуатации</t>
  </si>
  <si>
    <t>Восстановление тепловой изоляции на трубопроводах, расширительных баках, регулирующей арматуре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</si>
  <si>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</si>
  <si>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</si>
  <si>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</si>
  <si>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</si>
  <si>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</si>
  <si>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</si>
  <si>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</si>
  <si>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</si>
  <si>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</si>
  <si>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</si>
  <si>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</si>
  <si>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</si>
  <si>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</si>
  <si>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детских и спортивных площадках</t>
  </si>
  <si>
    <t>Уборка мусора на контейнерных площадках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</si>
  <si>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</si>
  <si>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</si>
  <si>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</si>
  <si>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</si>
  <si>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</si>
  <si>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Водоснабжение</t>
  </si>
  <si>
    <t>Горячее водоснабжение</t>
  </si>
  <si>
    <t>Декоративный ремонт подъезда</t>
  </si>
  <si>
    <t>Мусоропроводы(засор)</t>
  </si>
  <si>
    <t>Прочие обращения</t>
  </si>
  <si>
    <t>Система отопления</t>
  </si>
  <si>
    <t>Холодное водоснабжение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</si>
  <si>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</si>
  <si>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</si>
  <si>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</si>
  <si>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</si>
  <si>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</si>
  <si>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</si>
  <si>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</si>
  <si>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</si>
  <si>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</si>
  <si>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</si>
  <si>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* с учетом затрат на организацию сбора платежей по услуге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</si>
  <si>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</si>
  <si>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</si>
  <si>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</si>
  <si>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</si>
  <si>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Устройство основания и ограждения контейнерной площадки</t>
  </si>
  <si>
    <t>Ремонт канализации</t>
  </si>
  <si>
    <t>Ремонт ливневой канализации</t>
  </si>
  <si>
    <t>Ремонт входных групп</t>
  </si>
  <si>
    <t>Ремонт подъезда</t>
  </si>
  <si>
    <t>Диагностика и ремонт отдельных узлов лифтового оборудования (лебедки, катушек и др.)</t>
  </si>
  <si>
    <t>Замена радиаторов</t>
  </si>
  <si>
    <t>Ремонт розлива ц/о</t>
  </si>
  <si>
    <t>Начислено</t>
  </si>
  <si>
    <t>2 категория</t>
  </si>
  <si>
    <t>за период</t>
  </si>
  <si>
    <t>01.01.2014</t>
  </si>
  <si>
    <t>Задолженность собственников помещений, руб. (с учетом предыдущих лет).*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</si>
  <si>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</si>
  <si>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</si>
  <si>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</si>
  <si>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</si>
  <si>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</si>
  <si>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</si>
  <si>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Советского района" www.sov-dk.ru</t>
  </si>
  <si>
    <t>Сазанов Евгений Владимирович</t>
  </si>
  <si>
    <t>Сумма</t>
  </si>
  <si>
    <t>Организация(подрядчик)</t>
  </si>
  <si>
    <t>Крона ООО</t>
  </si>
  <si>
    <t>Полтавский ООО</t>
  </si>
  <si>
    <t>ЛифтТехМонтаж</t>
  </si>
  <si>
    <t>Спецсервис ООО</t>
  </si>
  <si>
    <t>Газпром Газораспределение ОАО</t>
  </si>
  <si>
    <t>Территория ООО</t>
  </si>
  <si>
    <t>Нагорная аварийная служба ООО</t>
  </si>
  <si>
    <t>ОАО "Домоуправляющая компания Советского района"</t>
  </si>
  <si>
    <t>Гиперион ООО</t>
  </si>
  <si>
    <t>ЭП-2 ООО</t>
  </si>
  <si>
    <t>РЭП-2 ООО</t>
  </si>
  <si>
    <t>ЛифтТехРемонт ООО</t>
  </si>
  <si>
    <t>НЦТД ООО</t>
  </si>
  <si>
    <t>Количество выполненных  заявок</t>
  </si>
  <si>
    <t>по состоянию на 01.01.2015г. С учетом прошлых лет</t>
  </si>
  <si>
    <t>Начисленная сумма по квитанции, руб.*(в том числе нежилые помещения)</t>
  </si>
  <si>
    <t>Фактически оплаченная сумма собственников, руб.*(в том числе нежилые помещения)</t>
  </si>
  <si>
    <t>Остаток средств собственников на капитальный ремонт, руб.(в том числе нежилые помещения)</t>
  </si>
  <si>
    <t>Остаток средств собственников на текущий ремонт, руб.(в том числе нежилые помещения)</t>
  </si>
  <si>
    <t>Площадь помещений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</si>
</sst>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2.421875" style="0" customWidth="1"/>
    <col min="4" max="4" width="2.140625" style="0" customWidth="1"/>
    <col min="5" max="5" width="4.57421875" style="0" customWidth="1"/>
    <col min="6" max="6" width="11.7109375" style="0" customWidth="1"/>
    <col min="7" max="7" width="2.28125" style="0" customWidth="1"/>
    <col min="8" max="8" width="11.421875" style="0" customWidth="1"/>
    <col min="9" max="9" width="8.57421875" style="0" customWidth="1"/>
    <col min="10" max="10" width="0.2890625" style="0" customWidth="1"/>
    <col min="11" max="11" width="0.42578125" style="0" customWidth="1"/>
    <col min="12" max="12" width="4.8515625" style="0" customWidth="1"/>
    <col min="13" max="13" width="0.2890625" style="0" customWidth="1"/>
    <col min="14" max="14" width="13.7109375" style="0" customWidth="1"/>
    <col min="15" max="15" width="3.71093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1"/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" customHeight="1">
      <c r="A2" s="1"/>
      <c r="B2" s="1"/>
      <c r="C2" s="1"/>
      <c r="D2" s="1"/>
      <c r="E2" s="1"/>
      <c r="F2" s="2" t="s">
        <v>120</v>
      </c>
      <c r="G2" s="31" t="s">
        <v>121</v>
      </c>
      <c r="H2" s="31"/>
      <c r="I2" s="3" t="s">
        <v>124</v>
      </c>
      <c r="J2" s="31" t="s">
        <v>125</v>
      </c>
      <c r="K2" s="31"/>
      <c r="L2" s="31"/>
      <c r="M2" s="31"/>
      <c r="N2" s="3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" t="s">
        <v>8</v>
      </c>
      <c r="B4" s="4"/>
      <c r="C4" s="4"/>
      <c r="D4" s="4"/>
      <c r="E4" s="4" t="s">
        <v>119</v>
      </c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</row>
    <row r="5" spans="1:17" ht="15" customHeight="1">
      <c r="A5" s="4" t="s">
        <v>152</v>
      </c>
      <c r="B5" s="4"/>
      <c r="C5" s="4"/>
      <c r="D5" s="4"/>
      <c r="E5" s="4">
        <v>13284.35</v>
      </c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1"/>
      <c r="B7" s="21" t="s">
        <v>109</v>
      </c>
      <c r="C7" s="21"/>
      <c r="D7" s="21"/>
      <c r="E7" s="21"/>
      <c r="F7" s="21"/>
      <c r="G7" s="21"/>
      <c r="H7" s="21"/>
      <c r="I7" s="21"/>
      <c r="J7" s="21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</row>
    <row r="10" spans="1:17" ht="30" customHeight="1">
      <c r="A10" s="37" t="s">
        <v>148</v>
      </c>
      <c r="B10" s="38"/>
      <c r="C10" s="39"/>
      <c r="D10" s="37" t="s">
        <v>149</v>
      </c>
      <c r="E10" s="38"/>
      <c r="F10" s="38"/>
      <c r="G10" s="39"/>
      <c r="H10" s="37" t="s">
        <v>122</v>
      </c>
      <c r="I10" s="38"/>
      <c r="J10" s="38"/>
      <c r="K10" s="39"/>
      <c r="L10" s="37" t="s">
        <v>126</v>
      </c>
      <c r="M10" s="38"/>
      <c r="N10" s="38"/>
      <c r="O10" s="39"/>
      <c r="P10" s="37" t="s">
        <v>150</v>
      </c>
      <c r="Q10" s="39"/>
    </row>
    <row r="11" spans="1:17" ht="11.25" customHeight="1">
      <c r="A11" s="7"/>
      <c r="B11" s="7"/>
      <c r="C11" s="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0.5" customHeight="1">
      <c r="A12" s="8" t="s">
        <v>10</v>
      </c>
      <c r="B12" s="8"/>
      <c r="C12" s="8"/>
      <c r="D12" s="25" t="s">
        <v>19</v>
      </c>
      <c r="E12" s="25"/>
      <c r="F12" s="25"/>
      <c r="G12" s="25"/>
      <c r="H12" s="25"/>
      <c r="I12" s="25"/>
      <c r="J12" s="25"/>
      <c r="K12" s="25"/>
      <c r="L12" s="25"/>
      <c r="M12" s="25" t="s">
        <v>131</v>
      </c>
      <c r="N12" s="25"/>
      <c r="O12" s="25"/>
      <c r="P12" s="25" t="s">
        <v>132</v>
      </c>
      <c r="Q12" s="25"/>
    </row>
    <row r="13" spans="1:17" ht="10.5" customHeight="1">
      <c r="A13" s="9"/>
      <c r="B13" s="9"/>
      <c r="C13" s="9"/>
      <c r="D13" s="26"/>
      <c r="E13" s="26"/>
      <c r="F13" s="26"/>
      <c r="G13" s="26"/>
      <c r="H13" s="26"/>
      <c r="I13" s="26"/>
      <c r="J13" s="26"/>
      <c r="K13" s="26"/>
      <c r="L13" s="26"/>
      <c r="M13" s="30"/>
      <c r="N13" s="30"/>
      <c r="O13" s="30"/>
      <c r="P13" s="26"/>
      <c r="Q13" s="26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</row>
    <row r="16" spans="1:17" ht="30.75" customHeight="1">
      <c r="A16" s="6" t="s">
        <v>148</v>
      </c>
      <c r="B16" s="6"/>
      <c r="C16" s="6"/>
      <c r="D16" s="23" t="s">
        <v>149</v>
      </c>
      <c r="E16" s="23"/>
      <c r="F16" s="23"/>
      <c r="G16" s="23"/>
      <c r="H16" s="23" t="s">
        <v>122</v>
      </c>
      <c r="I16" s="23"/>
      <c r="J16" s="23"/>
      <c r="K16" s="23"/>
      <c r="L16" s="23" t="s">
        <v>126</v>
      </c>
      <c r="M16" s="23"/>
      <c r="N16" s="23"/>
      <c r="O16" s="23"/>
      <c r="P16" s="23" t="s">
        <v>151</v>
      </c>
      <c r="Q16" s="23"/>
    </row>
    <row r="17" spans="1:17" ht="10.5" customHeight="1">
      <c r="A17" s="7">
        <f>699363.41+51043.21</f>
        <v>750406.62</v>
      </c>
      <c r="B17" s="7"/>
      <c r="C17" s="7"/>
      <c r="D17" s="24">
        <f>684996.54+51043.21</f>
        <v>736039.75</v>
      </c>
      <c r="E17" s="24"/>
      <c r="F17" s="24"/>
      <c r="G17" s="24"/>
      <c r="H17" s="24">
        <v>121298.23</v>
      </c>
      <c r="I17" s="24"/>
      <c r="J17" s="24"/>
      <c r="K17" s="24"/>
      <c r="L17" s="24">
        <v>859039.3</v>
      </c>
      <c r="M17" s="24"/>
      <c r="N17" s="24"/>
      <c r="O17" s="24"/>
      <c r="P17" s="24">
        <f>-71690.68+51043.21</f>
        <v>-20647.469999999994</v>
      </c>
      <c r="Q17" s="24"/>
    </row>
    <row r="18" spans="1:17" ht="10.5" customHeight="1">
      <c r="A18" s="8" t="s">
        <v>10</v>
      </c>
      <c r="B18" s="8"/>
      <c r="C18" s="8"/>
      <c r="D18" s="25" t="s">
        <v>19</v>
      </c>
      <c r="E18" s="25"/>
      <c r="F18" s="25"/>
      <c r="G18" s="25"/>
      <c r="H18" s="25"/>
      <c r="I18" s="25"/>
      <c r="J18" s="25"/>
      <c r="K18" s="25"/>
      <c r="L18" s="25"/>
      <c r="M18" s="25"/>
      <c r="N18" s="25" t="s">
        <v>131</v>
      </c>
      <c r="O18" s="25"/>
      <c r="P18" s="25" t="s">
        <v>132</v>
      </c>
      <c r="Q18" s="25"/>
    </row>
    <row r="19" spans="1:17" ht="30" customHeight="1">
      <c r="A19" s="10" t="s">
        <v>12</v>
      </c>
      <c r="B19" s="10"/>
      <c r="C19" s="10"/>
      <c r="D19" s="27" t="s">
        <v>110</v>
      </c>
      <c r="E19" s="27"/>
      <c r="F19" s="27"/>
      <c r="G19" s="27"/>
      <c r="H19" s="27"/>
      <c r="I19" s="27"/>
      <c r="J19" s="27"/>
      <c r="K19" s="27"/>
      <c r="L19" s="27"/>
      <c r="M19" s="27"/>
      <c r="N19" s="34">
        <v>81060</v>
      </c>
      <c r="O19" s="34"/>
      <c r="P19" s="26" t="s">
        <v>133</v>
      </c>
      <c r="Q19" s="26"/>
    </row>
    <row r="20" spans="1:17" ht="11.25" customHeight="1">
      <c r="A20" s="10" t="s">
        <v>13</v>
      </c>
      <c r="B20" s="10"/>
      <c r="C20" s="10"/>
      <c r="D20" s="27" t="s">
        <v>111</v>
      </c>
      <c r="E20" s="27"/>
      <c r="F20" s="27"/>
      <c r="G20" s="27"/>
      <c r="H20" s="27"/>
      <c r="I20" s="27"/>
      <c r="J20" s="27"/>
      <c r="K20" s="27"/>
      <c r="L20" s="27"/>
      <c r="M20" s="27"/>
      <c r="N20" s="34">
        <v>84734.29</v>
      </c>
      <c r="O20" s="34"/>
      <c r="P20" s="26" t="s">
        <v>134</v>
      </c>
      <c r="Q20" s="26"/>
    </row>
    <row r="21" spans="1:17" ht="10.5" customHeight="1">
      <c r="A21" s="10" t="s">
        <v>13</v>
      </c>
      <c r="B21" s="10"/>
      <c r="C21" s="10"/>
      <c r="D21" s="27" t="s">
        <v>112</v>
      </c>
      <c r="E21" s="27"/>
      <c r="F21" s="27"/>
      <c r="G21" s="27"/>
      <c r="H21" s="27"/>
      <c r="I21" s="27"/>
      <c r="J21" s="27"/>
      <c r="K21" s="27"/>
      <c r="L21" s="27"/>
      <c r="M21" s="27"/>
      <c r="N21" s="34">
        <v>6199.65</v>
      </c>
      <c r="O21" s="34"/>
      <c r="P21" s="26" t="s">
        <v>134</v>
      </c>
      <c r="Q21" s="26"/>
    </row>
    <row r="22" spans="1:17" ht="10.5" customHeight="1">
      <c r="A22" s="10" t="s">
        <v>14</v>
      </c>
      <c r="B22" s="10"/>
      <c r="C22" s="10"/>
      <c r="D22" s="27" t="s">
        <v>113</v>
      </c>
      <c r="E22" s="27"/>
      <c r="F22" s="27"/>
      <c r="G22" s="27"/>
      <c r="H22" s="27"/>
      <c r="I22" s="27"/>
      <c r="J22" s="27"/>
      <c r="K22" s="27"/>
      <c r="L22" s="27"/>
      <c r="M22" s="27"/>
      <c r="N22" s="34">
        <v>4074.4</v>
      </c>
      <c r="O22" s="34"/>
      <c r="P22" s="26" t="s">
        <v>134</v>
      </c>
      <c r="Q22" s="26"/>
    </row>
    <row r="23" spans="1:17" ht="11.25" customHeight="1">
      <c r="A23" s="10" t="s">
        <v>15</v>
      </c>
      <c r="B23" s="10"/>
      <c r="C23" s="10"/>
      <c r="D23" s="27" t="s">
        <v>114</v>
      </c>
      <c r="E23" s="27"/>
      <c r="F23" s="27"/>
      <c r="G23" s="27"/>
      <c r="H23" s="27"/>
      <c r="I23" s="27"/>
      <c r="J23" s="27"/>
      <c r="K23" s="27"/>
      <c r="L23" s="27"/>
      <c r="M23" s="27"/>
      <c r="N23" s="34">
        <v>442322.74</v>
      </c>
      <c r="O23" s="34"/>
      <c r="P23" s="26" t="s">
        <v>134</v>
      </c>
      <c r="Q23" s="26"/>
    </row>
    <row r="24" spans="1:17" ht="41.25" customHeight="1">
      <c r="A24" s="10" t="s">
        <v>16</v>
      </c>
      <c r="B24" s="10"/>
      <c r="C24" s="10"/>
      <c r="D24" s="27" t="s">
        <v>115</v>
      </c>
      <c r="E24" s="27"/>
      <c r="F24" s="27"/>
      <c r="G24" s="27"/>
      <c r="H24" s="27"/>
      <c r="I24" s="27"/>
      <c r="J24" s="27"/>
      <c r="K24" s="27"/>
      <c r="L24" s="27"/>
      <c r="M24" s="27"/>
      <c r="N24" s="34">
        <v>4248.33</v>
      </c>
      <c r="O24" s="34"/>
      <c r="P24" s="26" t="s">
        <v>135</v>
      </c>
      <c r="Q24" s="26"/>
    </row>
    <row r="25" spans="1:17" ht="10.5" customHeight="1">
      <c r="A25" s="10" t="s">
        <v>17</v>
      </c>
      <c r="B25" s="10"/>
      <c r="C25" s="10"/>
      <c r="D25" s="27" t="s">
        <v>116</v>
      </c>
      <c r="E25" s="27"/>
      <c r="F25" s="27"/>
      <c r="G25" s="27"/>
      <c r="H25" s="27"/>
      <c r="I25" s="27"/>
      <c r="J25" s="27"/>
      <c r="K25" s="27"/>
      <c r="L25" s="27"/>
      <c r="M25" s="27"/>
      <c r="N25" s="34">
        <v>5774.33</v>
      </c>
      <c r="O25" s="34"/>
      <c r="P25" s="26" t="s">
        <v>134</v>
      </c>
      <c r="Q25" s="26"/>
    </row>
    <row r="26" spans="1:17" ht="10.5" customHeight="1">
      <c r="A26" s="10" t="s">
        <v>17</v>
      </c>
      <c r="B26" s="10"/>
      <c r="C26" s="10"/>
      <c r="D26" s="27" t="s">
        <v>117</v>
      </c>
      <c r="E26" s="27"/>
      <c r="F26" s="27"/>
      <c r="G26" s="27"/>
      <c r="H26" s="27"/>
      <c r="I26" s="27"/>
      <c r="J26" s="27"/>
      <c r="K26" s="27"/>
      <c r="L26" s="27"/>
      <c r="M26" s="27"/>
      <c r="N26" s="34">
        <v>230625.56</v>
      </c>
      <c r="O26" s="34"/>
      <c r="P26" s="26" t="s">
        <v>134</v>
      </c>
      <c r="Q26" s="26"/>
    </row>
    <row r="27" spans="1:17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" customHeight="1">
      <c r="A28" s="5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</row>
    <row r="29" spans="1:17" ht="30.75" customHeight="1">
      <c r="A29" s="6" t="s">
        <v>148</v>
      </c>
      <c r="B29" s="6"/>
      <c r="C29" s="6"/>
      <c r="D29" s="23" t="s">
        <v>149</v>
      </c>
      <c r="E29" s="23"/>
      <c r="F29" s="23"/>
      <c r="G29" s="23"/>
      <c r="H29" s="23" t="s">
        <v>122</v>
      </c>
      <c r="I29" s="23"/>
      <c r="J29" s="23"/>
      <c r="K29" s="23"/>
      <c r="L29" s="23" t="s">
        <v>126</v>
      </c>
      <c r="M29" s="23"/>
      <c r="N29" s="23"/>
      <c r="O29" s="23"/>
      <c r="P29" s="23"/>
      <c r="Q29" s="23"/>
    </row>
    <row r="30" spans="1:17" ht="10.5" customHeight="1">
      <c r="A30" s="7">
        <f>3064476.64+193552.39</f>
        <v>3258029.0300000003</v>
      </c>
      <c r="B30" s="7"/>
      <c r="C30" s="7"/>
      <c r="D30" s="24">
        <f>3004314.9+193552.39</f>
        <v>3197867.29</v>
      </c>
      <c r="E30" s="24"/>
      <c r="F30" s="24"/>
      <c r="G30" s="24"/>
      <c r="H30" s="24">
        <v>563431.06</v>
      </c>
      <c r="I30" s="24"/>
      <c r="J30" s="24"/>
      <c r="K30" s="24"/>
      <c r="L30" s="24">
        <f>3064476.64+193552.39</f>
        <v>3258029.0300000003</v>
      </c>
      <c r="M30" s="24"/>
      <c r="N30" s="24"/>
      <c r="O30" s="24"/>
      <c r="P30" s="24"/>
      <c r="Q30" s="24"/>
    </row>
    <row r="31" spans="1:17" ht="10.5" customHeight="1">
      <c r="A31" s="11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8.75" customHeight="1">
      <c r="A32" s="12" t="s">
        <v>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0.5" customHeight="1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4" t="s">
        <v>136</v>
      </c>
      <c r="Q33" s="34"/>
    </row>
    <row r="34" spans="1:17" ht="18.75" customHeight="1">
      <c r="A34" s="9" t="s">
        <v>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4" t="s">
        <v>134</v>
      </c>
      <c r="Q34" s="34"/>
    </row>
    <row r="35" spans="1:17" ht="18.75" customHeight="1">
      <c r="A35" s="9" t="s">
        <v>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4" t="s">
        <v>134</v>
      </c>
      <c r="Q35" s="34"/>
    </row>
    <row r="36" spans="1:17" ht="10.5" customHeight="1">
      <c r="A36" s="9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4" t="s">
        <v>134</v>
      </c>
      <c r="Q36" s="34"/>
    </row>
    <row r="37" spans="1:17" ht="10.5" customHeight="1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4" t="s">
        <v>138</v>
      </c>
      <c r="Q37" s="34"/>
    </row>
    <row r="38" spans="1:17" ht="11.25" customHeight="1">
      <c r="A38" s="9" t="s">
        <v>23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4" t="s">
        <v>138</v>
      </c>
      <c r="Q38" s="34"/>
    </row>
    <row r="39" spans="1:17" ht="10.5" customHeight="1">
      <c r="A39" s="9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4" t="s">
        <v>134</v>
      </c>
      <c r="Q39" s="34"/>
    </row>
    <row r="40" spans="1:17" ht="10.5" customHeight="1">
      <c r="A40" s="9" t="s">
        <v>25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4" t="s">
        <v>134</v>
      </c>
      <c r="Q40" s="34"/>
    </row>
    <row r="41" spans="1:17" ht="11.25" customHeight="1">
      <c r="A41" s="9" t="s">
        <v>26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4" t="s">
        <v>134</v>
      </c>
      <c r="Q41" s="34"/>
    </row>
    <row r="42" spans="1:17" ht="18" customHeight="1">
      <c r="A42" s="12" t="s">
        <v>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1.25" customHeight="1">
      <c r="A43" s="9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4" t="s">
        <v>138</v>
      </c>
      <c r="Q43" s="34"/>
    </row>
    <row r="44" spans="1:17" ht="10.5" customHeight="1">
      <c r="A44" s="9" t="s">
        <v>28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4" t="s">
        <v>138</v>
      </c>
      <c r="Q44" s="34"/>
    </row>
    <row r="45" spans="1:17" ht="10.5" customHeight="1">
      <c r="A45" s="9" t="s">
        <v>29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4" t="s">
        <v>138</v>
      </c>
      <c r="Q45" s="34"/>
    </row>
    <row r="46" spans="1:17" ht="11.25" customHeight="1">
      <c r="A46" s="9" t="s">
        <v>30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4" t="s">
        <v>133</v>
      </c>
      <c r="Q46" s="34"/>
    </row>
    <row r="47" spans="1:17" ht="10.5" customHeight="1">
      <c r="A47" s="12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1.25" customHeight="1">
      <c r="A48" s="9" t="s">
        <v>32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4" t="s">
        <v>139</v>
      </c>
      <c r="Q48" s="34"/>
    </row>
    <row r="49" spans="1:17" ht="10.5" customHeight="1">
      <c r="A49" s="9" t="s">
        <v>33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4" t="s">
        <v>139</v>
      </c>
      <c r="Q49" s="34"/>
    </row>
    <row r="50" spans="1:17" ht="10.5" customHeight="1">
      <c r="A50" s="12" t="s">
        <v>34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8.75" customHeight="1">
      <c r="A51" s="9" t="s">
        <v>35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4" t="s">
        <v>140</v>
      </c>
      <c r="Q51" s="34"/>
    </row>
    <row r="52" spans="1:17" ht="10.5" customHeight="1">
      <c r="A52" s="12" t="s">
        <v>36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8.75" customHeight="1">
      <c r="A53" s="9" t="s">
        <v>37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4" t="s">
        <v>134</v>
      </c>
      <c r="Q53" s="34"/>
    </row>
    <row r="54" spans="1:17" ht="10.5" customHeight="1">
      <c r="A54" s="9" t="s">
        <v>38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4" t="s">
        <v>134</v>
      </c>
      <c r="Q54" s="34"/>
    </row>
    <row r="55" spans="1:17" ht="11.25" customHeight="1">
      <c r="A55" s="9" t="s">
        <v>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4" t="s">
        <v>134</v>
      </c>
      <c r="Q55" s="34"/>
    </row>
    <row r="56" spans="1:17" ht="10.5" customHeight="1">
      <c r="A56" s="9" t="s">
        <v>40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4" t="s">
        <v>134</v>
      </c>
      <c r="Q56" s="34"/>
    </row>
    <row r="57" spans="1:17" ht="10.5" customHeight="1">
      <c r="A57" s="12" t="s">
        <v>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1.25" customHeight="1">
      <c r="A58" s="9" t="s">
        <v>42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4" t="s">
        <v>134</v>
      </c>
      <c r="Q58" s="34"/>
    </row>
    <row r="59" spans="1:17" ht="18" customHeight="1">
      <c r="A59" s="9" t="s">
        <v>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34" t="s">
        <v>134</v>
      </c>
      <c r="Q59" s="34"/>
    </row>
    <row r="60" spans="1:17" ht="11.25" customHeight="1">
      <c r="A60" s="12" t="s">
        <v>43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0.5" customHeight="1">
      <c r="A61" s="9" t="s">
        <v>44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4" t="s">
        <v>138</v>
      </c>
      <c r="Q61" s="34"/>
    </row>
    <row r="62" spans="1:17" ht="10.5" customHeight="1">
      <c r="A62" s="9" t="s">
        <v>45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4" t="s">
        <v>141</v>
      </c>
      <c r="Q62" s="34"/>
    </row>
    <row r="63" spans="1:17" ht="11.25" customHeight="1">
      <c r="A63" s="9" t="s">
        <v>46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4" t="s">
        <v>138</v>
      </c>
      <c r="Q63" s="34"/>
    </row>
    <row r="64" spans="1:17" ht="10.5" customHeight="1">
      <c r="A64" s="9" t="s">
        <v>47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4" t="s">
        <v>138</v>
      </c>
      <c r="Q64" s="34"/>
    </row>
    <row r="65" spans="1:17" ht="10.5" customHeight="1">
      <c r="A65" s="9" t="s">
        <v>48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4" t="s">
        <v>138</v>
      </c>
      <c r="Q65" s="34"/>
    </row>
    <row r="66" spans="1:17" ht="11.25" customHeight="1">
      <c r="A66" s="9" t="s">
        <v>49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34" t="s">
        <v>138</v>
      </c>
      <c r="Q66" s="34"/>
    </row>
    <row r="67" spans="1:17" ht="10.5" customHeight="1">
      <c r="A67" s="9" t="s">
        <v>50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4" t="s">
        <v>138</v>
      </c>
      <c r="Q67" s="34"/>
    </row>
    <row r="68" spans="1:17" ht="10.5" customHeight="1">
      <c r="A68" s="9" t="s">
        <v>51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34" t="s">
        <v>138</v>
      </c>
      <c r="Q68" s="34"/>
    </row>
    <row r="69" spans="1:17" ht="11.25" customHeight="1">
      <c r="A69" s="12" t="s">
        <v>52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0.5" customHeight="1">
      <c r="A70" s="9" t="s">
        <v>53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4" t="s">
        <v>142</v>
      </c>
      <c r="Q70" s="34"/>
    </row>
    <row r="71" spans="1:17" ht="11.25" customHeight="1">
      <c r="A71" s="9" t="s">
        <v>54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4" t="s">
        <v>143</v>
      </c>
      <c r="Q71" s="34"/>
    </row>
    <row r="72" spans="1:17" ht="10.5" customHeight="1">
      <c r="A72" s="9" t="s">
        <v>55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4" t="s">
        <v>138</v>
      </c>
      <c r="Q72" s="34"/>
    </row>
    <row r="73" spans="1:17" ht="10.5" customHeight="1">
      <c r="A73" s="9" t="s">
        <v>56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4" t="s">
        <v>138</v>
      </c>
      <c r="Q73" s="34"/>
    </row>
    <row r="74" spans="1:17" ht="11.25" customHeight="1">
      <c r="A74" s="9" t="s">
        <v>57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4" t="s">
        <v>138</v>
      </c>
      <c r="Q74" s="34"/>
    </row>
    <row r="75" spans="1:17" ht="10.5" customHeight="1">
      <c r="A75" s="9" t="s">
        <v>58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4" t="s">
        <v>138</v>
      </c>
      <c r="Q75" s="34"/>
    </row>
    <row r="76" spans="1:17" ht="10.5" customHeight="1">
      <c r="A76" s="9" t="s">
        <v>59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34" t="s">
        <v>138</v>
      </c>
      <c r="Q76" s="34"/>
    </row>
    <row r="77" spans="1:17" ht="18.75" customHeight="1">
      <c r="A77" s="12" t="s">
        <v>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0.5" customHeight="1">
      <c r="A78" s="9" t="s">
        <v>60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34" t="s">
        <v>137</v>
      </c>
      <c r="Q78" s="34"/>
    </row>
    <row r="79" spans="1:17" ht="11.25" customHeight="1">
      <c r="A79" s="9" t="s">
        <v>61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34" t="s">
        <v>134</v>
      </c>
      <c r="Q79" s="34"/>
    </row>
    <row r="80" spans="1:17" ht="10.5" customHeight="1">
      <c r="A80" s="9" t="s">
        <v>62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34" t="s">
        <v>144</v>
      </c>
      <c r="Q80" s="34"/>
    </row>
    <row r="81" spans="1:17" ht="10.5" customHeight="1">
      <c r="A81" s="9" t="s">
        <v>63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4" t="s">
        <v>134</v>
      </c>
      <c r="Q81" s="34"/>
    </row>
    <row r="82" spans="1:17" ht="11.25" customHeight="1">
      <c r="A82" s="9" t="s">
        <v>64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4" t="s">
        <v>134</v>
      </c>
      <c r="Q82" s="34"/>
    </row>
    <row r="83" spans="1:17" ht="10.5" customHeight="1">
      <c r="A83" s="9" t="s">
        <v>65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4" t="s">
        <v>145</v>
      </c>
      <c r="Q83" s="34"/>
    </row>
    <row r="84" spans="1:17" ht="10.5" customHeight="1">
      <c r="A84" s="12" t="s">
        <v>66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1.25" customHeight="1">
      <c r="A85" s="9" t="s">
        <v>67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4" t="s">
        <v>134</v>
      </c>
      <c r="Q85" s="34"/>
    </row>
    <row r="86" spans="1:17" ht="10.5" customHeight="1">
      <c r="A86" s="9" t="s">
        <v>68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34" t="s">
        <v>134</v>
      </c>
      <c r="Q86" s="34"/>
    </row>
    <row r="87" spans="1:17" ht="11.25" customHeight="1">
      <c r="A87" s="9" t="s">
        <v>69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34" t="s">
        <v>134</v>
      </c>
      <c r="Q87" s="34"/>
    </row>
    <row r="88" spans="1:17" ht="10.5" customHeight="1">
      <c r="A88" s="9" t="s">
        <v>70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4" t="s">
        <v>134</v>
      </c>
      <c r="Q88" s="34"/>
    </row>
    <row r="89" spans="1:17" ht="10.5" customHeight="1">
      <c r="A89" s="9" t="s">
        <v>71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34" t="s">
        <v>134</v>
      </c>
      <c r="Q89" s="34"/>
    </row>
    <row r="90" spans="1:17" ht="11.25" customHeight="1">
      <c r="A90" s="9" t="s">
        <v>72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4" t="s">
        <v>134</v>
      </c>
      <c r="Q90" s="34"/>
    </row>
    <row r="91" spans="1:17" ht="10.5" customHeight="1">
      <c r="A91" s="9" t="s">
        <v>73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34" t="s">
        <v>134</v>
      </c>
      <c r="Q91" s="34"/>
    </row>
    <row r="92" spans="1:17" ht="28.5" customHeight="1">
      <c r="A92" s="9" t="s">
        <v>6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34" t="s">
        <v>134</v>
      </c>
      <c r="Q92" s="34"/>
    </row>
    <row r="93" spans="1:17" ht="10.5" customHeight="1">
      <c r="A93" s="9" t="s">
        <v>74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34" t="s">
        <v>134</v>
      </c>
      <c r="Q93" s="34"/>
    </row>
    <row r="94" spans="1:17" ht="11.25" customHeight="1">
      <c r="A94" s="9" t="s">
        <v>75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34" t="s">
        <v>134</v>
      </c>
      <c r="Q94" s="34"/>
    </row>
    <row r="95" spans="1:17" ht="10.5" customHeight="1">
      <c r="A95" s="12" t="s">
        <v>76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1.25" customHeight="1">
      <c r="A96" s="9" t="s">
        <v>77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34" t="s">
        <v>138</v>
      </c>
      <c r="Q96" s="34"/>
    </row>
    <row r="97" spans="1:17" ht="10.5" customHeight="1">
      <c r="A97" s="9" t="s">
        <v>78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34" t="s">
        <v>138</v>
      </c>
      <c r="Q97" s="34"/>
    </row>
    <row r="98" spans="1:17" ht="10.5" customHeight="1">
      <c r="A98" s="9" t="s">
        <v>79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34" t="s">
        <v>138</v>
      </c>
      <c r="Q98" s="34"/>
    </row>
    <row r="99" spans="1:17" ht="11.25" customHeight="1">
      <c r="A99" s="9" t="s">
        <v>80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34" t="s">
        <v>138</v>
      </c>
      <c r="Q99" s="34"/>
    </row>
    <row r="100" spans="1:17" ht="10.5" customHeight="1">
      <c r="A100" s="9" t="s">
        <v>81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4" t="s">
        <v>138</v>
      </c>
      <c r="Q100" s="34"/>
    </row>
    <row r="101" spans="1:17" ht="10.5" customHeight="1">
      <c r="A101" s="9" t="s">
        <v>82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4" t="s">
        <v>138</v>
      </c>
      <c r="Q101" s="34"/>
    </row>
    <row r="102" spans="1:17" ht="6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5" t="s">
        <v>83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"/>
      <c r="M103" s="1"/>
      <c r="N103" s="1"/>
      <c r="O103" s="1"/>
      <c r="P103" s="1"/>
      <c r="Q103" s="1"/>
    </row>
    <row r="104" spans="1:17" ht="17.25" customHeight="1">
      <c r="A104" s="13" t="s">
        <v>84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23" t="s">
        <v>146</v>
      </c>
      <c r="Q104" s="23"/>
    </row>
    <row r="105" spans="1:17" ht="11.25" customHeight="1">
      <c r="A105" s="14" t="s">
        <v>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35">
        <v>138</v>
      </c>
      <c r="Q105" s="35"/>
    </row>
    <row r="106" spans="1:17" ht="10.5" customHeight="1">
      <c r="A106" s="15" t="s">
        <v>86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36">
        <v>1</v>
      </c>
      <c r="Q106" s="36"/>
    </row>
    <row r="107" spans="1:17" ht="10.5" customHeight="1">
      <c r="A107" s="15" t="s">
        <v>87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36">
        <v>7</v>
      </c>
      <c r="Q107" s="36"/>
    </row>
    <row r="108" spans="1:17" ht="11.25" customHeight="1">
      <c r="A108" s="15" t="s">
        <v>88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36">
        <v>3</v>
      </c>
      <c r="Q108" s="36"/>
    </row>
    <row r="109" spans="1:17" ht="10.5" customHeight="1">
      <c r="A109" s="15" t="s">
        <v>89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36">
        <v>36</v>
      </c>
      <c r="Q109" s="36"/>
    </row>
    <row r="110" spans="1:17" ht="11.25" customHeight="1">
      <c r="A110" s="15" t="s">
        <v>90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36">
        <v>1</v>
      </c>
      <c r="Q110" s="36"/>
    </row>
    <row r="111" spans="1:17" ht="10.5" customHeight="1">
      <c r="A111" s="15" t="s">
        <v>13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36">
        <v>14</v>
      </c>
      <c r="Q111" s="36"/>
    </row>
    <row r="112" spans="1:17" ht="10.5" customHeight="1">
      <c r="A112" s="15" t="s">
        <v>91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36">
        <v>1</v>
      </c>
      <c r="Q112" s="36"/>
    </row>
    <row r="113" spans="1:17" ht="11.25" customHeight="1">
      <c r="A113" s="15" t="s">
        <v>23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36">
        <v>4</v>
      </c>
      <c r="Q113" s="36"/>
    </row>
    <row r="114" spans="1:17" ht="10.5" customHeight="1">
      <c r="A114" s="15" t="s">
        <v>92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36">
        <v>18</v>
      </c>
      <c r="Q114" s="36"/>
    </row>
    <row r="115" spans="1:17" ht="10.5" customHeight="1">
      <c r="A115" s="15" t="s">
        <v>93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36">
        <v>9</v>
      </c>
      <c r="Q115" s="36"/>
    </row>
    <row r="116" spans="1:17" ht="11.25" customHeight="1">
      <c r="A116" s="15" t="s">
        <v>94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36">
        <v>6</v>
      </c>
      <c r="Q116" s="36"/>
    </row>
    <row r="117" spans="1:17" ht="10.5" customHeight="1">
      <c r="A117" s="15" t="s">
        <v>95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36">
        <v>38</v>
      </c>
      <c r="Q117" s="36"/>
    </row>
    <row r="118" spans="1:17" ht="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" customHeight="1">
      <c r="A119" s="5" t="s">
        <v>96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"/>
      <c r="M119" s="1"/>
      <c r="N119" s="1"/>
      <c r="O119" s="1"/>
      <c r="P119" s="1"/>
      <c r="Q119" s="1"/>
    </row>
    <row r="120" spans="1:17" ht="18" customHeight="1">
      <c r="A120" s="6" t="s">
        <v>97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3" t="s">
        <v>118</v>
      </c>
      <c r="M120" s="23"/>
      <c r="N120" s="23"/>
      <c r="O120" s="23"/>
      <c r="P120" s="23" t="s">
        <v>123</v>
      </c>
      <c r="Q120" s="23"/>
    </row>
    <row r="121" spans="1:17" ht="19.5" customHeight="1">
      <c r="A121" s="16" t="s">
        <v>98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32">
        <v>48786.48</v>
      </c>
      <c r="M121" s="32"/>
      <c r="N121" s="32"/>
      <c r="O121" s="32"/>
      <c r="P121" s="32">
        <v>56038.77</v>
      </c>
      <c r="Q121" s="32"/>
    </row>
    <row r="122" spans="1:17" ht="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5" t="s">
        <v>99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1"/>
      <c r="M123" s="1"/>
      <c r="N123" s="1"/>
      <c r="O123" s="1"/>
      <c r="P123" s="1"/>
      <c r="Q123" s="1"/>
    </row>
    <row r="124" spans="1:17" ht="18" customHeight="1">
      <c r="A124" s="17" t="s">
        <v>100</v>
      </c>
      <c r="B124" s="17"/>
      <c r="C124" s="17"/>
      <c r="D124" s="28" t="s">
        <v>118</v>
      </c>
      <c r="E124" s="28"/>
      <c r="F124" s="28"/>
      <c r="G124" s="28"/>
      <c r="H124" s="28" t="s">
        <v>123</v>
      </c>
      <c r="I124" s="28"/>
      <c r="J124" s="28"/>
      <c r="K124" s="28"/>
      <c r="L124" s="28" t="s">
        <v>127</v>
      </c>
      <c r="M124" s="28"/>
      <c r="N124" s="28"/>
      <c r="O124" s="28"/>
      <c r="P124" s="28"/>
      <c r="Q124" s="28"/>
    </row>
    <row r="125" spans="1:17" ht="18.75" customHeight="1">
      <c r="A125" s="18"/>
      <c r="B125" s="18"/>
      <c r="C125" s="18"/>
      <c r="D125" s="29"/>
      <c r="E125" s="29"/>
      <c r="F125" s="29"/>
      <c r="G125" s="29"/>
      <c r="H125" s="29"/>
      <c r="I125" s="29"/>
      <c r="J125" s="29"/>
      <c r="K125" s="29"/>
      <c r="L125" s="33" t="s">
        <v>128</v>
      </c>
      <c r="M125" s="33"/>
      <c r="N125" s="33"/>
      <c r="O125" s="33"/>
      <c r="P125" s="33" t="s">
        <v>147</v>
      </c>
      <c r="Q125" s="33"/>
    </row>
    <row r="126" spans="1:17" ht="11.25" customHeight="1">
      <c r="A126" s="9" t="s">
        <v>101</v>
      </c>
      <c r="B126" s="9"/>
      <c r="C126" s="9"/>
      <c r="D126" s="30">
        <v>351108.03</v>
      </c>
      <c r="E126" s="30"/>
      <c r="F126" s="30"/>
      <c r="G126" s="30"/>
      <c r="H126" s="30">
        <v>344915.63</v>
      </c>
      <c r="I126" s="30"/>
      <c r="J126" s="30"/>
      <c r="K126" s="30"/>
      <c r="L126" s="30">
        <v>6192.4</v>
      </c>
      <c r="M126" s="30"/>
      <c r="N126" s="30"/>
      <c r="O126" s="30"/>
      <c r="P126" s="30">
        <v>69367.99</v>
      </c>
      <c r="Q126" s="30"/>
    </row>
    <row r="127" spans="1:17" ht="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0.5" customHeight="1">
      <c r="A128" s="9" t="s">
        <v>102</v>
      </c>
      <c r="B128" s="9"/>
      <c r="C128" s="9"/>
      <c r="D128" s="30">
        <v>1588838.79</v>
      </c>
      <c r="E128" s="30"/>
      <c r="F128" s="30"/>
      <c r="G128" s="30"/>
      <c r="H128" s="30">
        <v>1536497.99</v>
      </c>
      <c r="I128" s="30"/>
      <c r="J128" s="30"/>
      <c r="K128" s="30"/>
      <c r="L128" s="30">
        <v>52340.8</v>
      </c>
      <c r="M128" s="30"/>
      <c r="N128" s="30"/>
      <c r="O128" s="30"/>
      <c r="P128" s="30">
        <v>385833.08</v>
      </c>
      <c r="Q128" s="30"/>
    </row>
    <row r="129" spans="1:17" ht="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1.25" customHeight="1">
      <c r="A130" s="9" t="s">
        <v>103</v>
      </c>
      <c r="B130" s="9"/>
      <c r="C130" s="9"/>
      <c r="D130" s="30">
        <v>4730149.03</v>
      </c>
      <c r="E130" s="30"/>
      <c r="F130" s="30"/>
      <c r="G130" s="30"/>
      <c r="H130" s="30">
        <v>4558120.7</v>
      </c>
      <c r="I130" s="30"/>
      <c r="J130" s="30"/>
      <c r="K130" s="30"/>
      <c r="L130" s="30">
        <v>172028.33</v>
      </c>
      <c r="M130" s="30"/>
      <c r="N130" s="30"/>
      <c r="O130" s="30"/>
      <c r="P130" s="30">
        <v>974713.71</v>
      </c>
      <c r="Q130" s="30"/>
    </row>
    <row r="131" spans="1:17" ht="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0.5" customHeight="1">
      <c r="A132" s="9" t="s">
        <v>104</v>
      </c>
      <c r="B132" s="9"/>
      <c r="C132" s="9"/>
      <c r="D132" s="30">
        <v>375098.44</v>
      </c>
      <c r="E132" s="30"/>
      <c r="F132" s="30"/>
      <c r="G132" s="30"/>
      <c r="H132" s="30">
        <v>369997.87</v>
      </c>
      <c r="I132" s="30"/>
      <c r="J132" s="30"/>
      <c r="K132" s="30"/>
      <c r="L132" s="30">
        <v>5100.57</v>
      </c>
      <c r="M132" s="30"/>
      <c r="N132" s="30"/>
      <c r="O132" s="30"/>
      <c r="P132" s="30">
        <v>76719.37</v>
      </c>
      <c r="Q132" s="30"/>
    </row>
    <row r="133" spans="1:17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19" t="s">
        <v>105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"/>
      <c r="M134" s="1"/>
      <c r="N134" s="1"/>
      <c r="O134" s="1"/>
      <c r="P134" s="1"/>
      <c r="Q134" s="1"/>
    </row>
    <row r="135" spans="1:17" ht="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1.25" customHeight="1">
      <c r="A136" s="19" t="s">
        <v>106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 t="s">
        <v>129</v>
      </c>
      <c r="M136" s="19"/>
      <c r="N136" s="19"/>
      <c r="O136" s="19"/>
      <c r="P136" s="19"/>
      <c r="Q136" s="19"/>
    </row>
    <row r="137" spans="1:17" ht="12" customHeight="1">
      <c r="A137" s="19" t="s">
        <v>107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 t="s">
        <v>130</v>
      </c>
      <c r="M137" s="19"/>
      <c r="N137" s="19"/>
      <c r="O137" s="19"/>
      <c r="P137" s="19"/>
      <c r="Q137" s="19"/>
    </row>
    <row r="138" spans="1:17" ht="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" customHeight="1">
      <c r="A139" s="20" t="s">
        <v>108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1"/>
      <c r="M139" s="1"/>
      <c r="N139" s="1"/>
      <c r="O139" s="1"/>
      <c r="P139" s="1"/>
      <c r="Q139" s="1"/>
    </row>
  </sheetData>
  <sheetProtection/>
  <mergeCells count="285">
    <mergeCell ref="P132:Q132"/>
    <mergeCell ref="P120:Q120"/>
    <mergeCell ref="P121:Q121"/>
    <mergeCell ref="P125:Q125"/>
    <mergeCell ref="P126:Q126"/>
    <mergeCell ref="P128:Q128"/>
    <mergeCell ref="P130:Q130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98:Q98"/>
    <mergeCell ref="P99:Q99"/>
    <mergeCell ref="P100:Q100"/>
    <mergeCell ref="P101:Q101"/>
    <mergeCell ref="P104:Q104"/>
    <mergeCell ref="P105:Q105"/>
    <mergeCell ref="P91:Q91"/>
    <mergeCell ref="P92:Q92"/>
    <mergeCell ref="P93:Q93"/>
    <mergeCell ref="P94:Q94"/>
    <mergeCell ref="P96:Q96"/>
    <mergeCell ref="P97:Q97"/>
    <mergeCell ref="P85:Q85"/>
    <mergeCell ref="P86:Q86"/>
    <mergeCell ref="P87:Q87"/>
    <mergeCell ref="P88:Q88"/>
    <mergeCell ref="P89:Q89"/>
    <mergeCell ref="P90:Q90"/>
    <mergeCell ref="P73:Q73"/>
    <mergeCell ref="P74:Q74"/>
    <mergeCell ref="P75:Q75"/>
    <mergeCell ref="P76:Q76"/>
    <mergeCell ref="P78:Q78"/>
    <mergeCell ref="P79:Q79"/>
    <mergeCell ref="P62:Q62"/>
    <mergeCell ref="P63:Q63"/>
    <mergeCell ref="P64:Q64"/>
    <mergeCell ref="P65:Q65"/>
    <mergeCell ref="P66:Q66"/>
    <mergeCell ref="P67:Q67"/>
    <mergeCell ref="P49:Q49"/>
    <mergeCell ref="P51:Q51"/>
    <mergeCell ref="P53:Q53"/>
    <mergeCell ref="P54:Q54"/>
    <mergeCell ref="P55:Q55"/>
    <mergeCell ref="P56:Q56"/>
    <mergeCell ref="P24:Q24"/>
    <mergeCell ref="P25:Q25"/>
    <mergeCell ref="P26:Q26"/>
    <mergeCell ref="P33:Q33"/>
    <mergeCell ref="P34:Q34"/>
    <mergeCell ref="P18:Q18"/>
    <mergeCell ref="P19:Q19"/>
    <mergeCell ref="P20:Q20"/>
    <mergeCell ref="P21:Q21"/>
    <mergeCell ref="P22:Q22"/>
    <mergeCell ref="P23:Q23"/>
    <mergeCell ref="P10:Q10"/>
    <mergeCell ref="P11:Q11"/>
    <mergeCell ref="P12:Q12"/>
    <mergeCell ref="P13:Q13"/>
    <mergeCell ref="P16:Q16"/>
    <mergeCell ref="P17:Q17"/>
    <mergeCell ref="N21:O21"/>
    <mergeCell ref="N22:O22"/>
    <mergeCell ref="N23:O23"/>
    <mergeCell ref="N24:O24"/>
    <mergeCell ref="N25:O25"/>
    <mergeCell ref="N26:O26"/>
    <mergeCell ref="L128:O128"/>
    <mergeCell ref="L130:O130"/>
    <mergeCell ref="L132:O132"/>
    <mergeCell ref="L136:Q136"/>
    <mergeCell ref="L137:Q137"/>
    <mergeCell ref="M12:O12"/>
    <mergeCell ref="M13:O13"/>
    <mergeCell ref="N18:O18"/>
    <mergeCell ref="N19:O19"/>
    <mergeCell ref="N20:O20"/>
    <mergeCell ref="L30:Q30"/>
    <mergeCell ref="L120:O120"/>
    <mergeCell ref="L121:O121"/>
    <mergeCell ref="L124:Q124"/>
    <mergeCell ref="L125:O125"/>
    <mergeCell ref="L126:O126"/>
    <mergeCell ref="P35:Q35"/>
    <mergeCell ref="P36:Q36"/>
    <mergeCell ref="P37:Q37"/>
    <mergeCell ref="P38:Q38"/>
    <mergeCell ref="H125:K125"/>
    <mergeCell ref="H126:K126"/>
    <mergeCell ref="H128:K128"/>
    <mergeCell ref="H130:K130"/>
    <mergeCell ref="H132:K132"/>
    <mergeCell ref="J2:N2"/>
    <mergeCell ref="L10:O10"/>
    <mergeCell ref="L11:O11"/>
    <mergeCell ref="L16:O16"/>
    <mergeCell ref="L17:O17"/>
    <mergeCell ref="D132:G132"/>
    <mergeCell ref="E4:K4"/>
    <mergeCell ref="E5:K5"/>
    <mergeCell ref="G2:H2"/>
    <mergeCell ref="H10:K10"/>
    <mergeCell ref="H11:K11"/>
    <mergeCell ref="H16:K16"/>
    <mergeCell ref="H17:K17"/>
    <mergeCell ref="H29:K29"/>
    <mergeCell ref="H30:K30"/>
    <mergeCell ref="D20:M20"/>
    <mergeCell ref="D21:M21"/>
    <mergeCell ref="D22:M22"/>
    <mergeCell ref="D23:M23"/>
    <mergeCell ref="D24:M24"/>
    <mergeCell ref="D25:M25"/>
    <mergeCell ref="A136:K136"/>
    <mergeCell ref="A137:K137"/>
    <mergeCell ref="A139:K139"/>
    <mergeCell ref="B7:J7"/>
    <mergeCell ref="C1:P1"/>
    <mergeCell ref="D10:G10"/>
    <mergeCell ref="D11:G11"/>
    <mergeCell ref="D12:L12"/>
    <mergeCell ref="D13:L13"/>
    <mergeCell ref="D16:G16"/>
    <mergeCell ref="A125:C125"/>
    <mergeCell ref="A126:C126"/>
    <mergeCell ref="A128:C128"/>
    <mergeCell ref="A130:C130"/>
    <mergeCell ref="A132:C132"/>
    <mergeCell ref="A134:K134"/>
    <mergeCell ref="D125:G125"/>
    <mergeCell ref="D126:G126"/>
    <mergeCell ref="D128:G128"/>
    <mergeCell ref="D130:G130"/>
    <mergeCell ref="A117:O117"/>
    <mergeCell ref="A119:K119"/>
    <mergeCell ref="A120:K120"/>
    <mergeCell ref="A121:K121"/>
    <mergeCell ref="A123:K123"/>
    <mergeCell ref="A124:C124"/>
    <mergeCell ref="D124:G124"/>
    <mergeCell ref="H124:K124"/>
    <mergeCell ref="A111:O111"/>
    <mergeCell ref="A112:O112"/>
    <mergeCell ref="A113:O113"/>
    <mergeCell ref="A114:O114"/>
    <mergeCell ref="A115:O115"/>
    <mergeCell ref="A116:O116"/>
    <mergeCell ref="A105:O105"/>
    <mergeCell ref="A106:O106"/>
    <mergeCell ref="A107:O107"/>
    <mergeCell ref="A108:O108"/>
    <mergeCell ref="A109:O109"/>
    <mergeCell ref="A110:O110"/>
    <mergeCell ref="A98:O98"/>
    <mergeCell ref="A99:O99"/>
    <mergeCell ref="A100:O100"/>
    <mergeCell ref="A101:O101"/>
    <mergeCell ref="A103:K103"/>
    <mergeCell ref="A104:O104"/>
    <mergeCell ref="A92:O92"/>
    <mergeCell ref="A93:O93"/>
    <mergeCell ref="A94:O94"/>
    <mergeCell ref="A95:Q95"/>
    <mergeCell ref="A96:O96"/>
    <mergeCell ref="A97:O97"/>
    <mergeCell ref="A86:O86"/>
    <mergeCell ref="A87:O87"/>
    <mergeCell ref="A88:O88"/>
    <mergeCell ref="A89:O89"/>
    <mergeCell ref="A90:O90"/>
    <mergeCell ref="A91:O91"/>
    <mergeCell ref="A80:O80"/>
    <mergeCell ref="A81:O81"/>
    <mergeCell ref="A82:O82"/>
    <mergeCell ref="A83:O83"/>
    <mergeCell ref="A84:Q84"/>
    <mergeCell ref="A85:O85"/>
    <mergeCell ref="P80:Q80"/>
    <mergeCell ref="P81:Q81"/>
    <mergeCell ref="P82:Q82"/>
    <mergeCell ref="P83:Q83"/>
    <mergeCell ref="A74:O74"/>
    <mergeCell ref="A75:O75"/>
    <mergeCell ref="A76:O76"/>
    <mergeCell ref="A77:Q77"/>
    <mergeCell ref="A78:O78"/>
    <mergeCell ref="A79:O79"/>
    <mergeCell ref="A68:O68"/>
    <mergeCell ref="A69:Q69"/>
    <mergeCell ref="A70:O70"/>
    <mergeCell ref="A71:O71"/>
    <mergeCell ref="A72:O72"/>
    <mergeCell ref="A73:O73"/>
    <mergeCell ref="P68:Q68"/>
    <mergeCell ref="P70:Q70"/>
    <mergeCell ref="P71:Q71"/>
    <mergeCell ref="P72:Q72"/>
    <mergeCell ref="A62:O62"/>
    <mergeCell ref="A63:O63"/>
    <mergeCell ref="A64:O64"/>
    <mergeCell ref="A65:O65"/>
    <mergeCell ref="A66:O66"/>
    <mergeCell ref="A67:O67"/>
    <mergeCell ref="A56:O56"/>
    <mergeCell ref="A57:Q57"/>
    <mergeCell ref="A58:O58"/>
    <mergeCell ref="A59:O59"/>
    <mergeCell ref="A60:Q60"/>
    <mergeCell ref="A61:O61"/>
    <mergeCell ref="P58:Q58"/>
    <mergeCell ref="P59:Q59"/>
    <mergeCell ref="P61:Q61"/>
    <mergeCell ref="A50:Q50"/>
    <mergeCell ref="A51:O51"/>
    <mergeCell ref="A52:Q52"/>
    <mergeCell ref="A53:O53"/>
    <mergeCell ref="A54:O54"/>
    <mergeCell ref="A55:O55"/>
    <mergeCell ref="A44:O44"/>
    <mergeCell ref="A45:O45"/>
    <mergeCell ref="A46:O46"/>
    <mergeCell ref="A47:Q47"/>
    <mergeCell ref="A48:O48"/>
    <mergeCell ref="A49:O49"/>
    <mergeCell ref="P44:Q44"/>
    <mergeCell ref="P45:Q45"/>
    <mergeCell ref="P46:Q46"/>
    <mergeCell ref="P48:Q48"/>
    <mergeCell ref="A38:O38"/>
    <mergeCell ref="A39:O39"/>
    <mergeCell ref="A40:O40"/>
    <mergeCell ref="A41:O41"/>
    <mergeCell ref="A42:Q42"/>
    <mergeCell ref="A43:O43"/>
    <mergeCell ref="P39:Q39"/>
    <mergeCell ref="P40:Q40"/>
    <mergeCell ref="P41:Q41"/>
    <mergeCell ref="P43:Q43"/>
    <mergeCell ref="A33:O33"/>
    <mergeCell ref="A34:O34"/>
    <mergeCell ref="A35:O35"/>
    <mergeCell ref="A36:O36"/>
    <mergeCell ref="A37:O37"/>
    <mergeCell ref="A26:C26"/>
    <mergeCell ref="A28:K28"/>
    <mergeCell ref="A29:C29"/>
    <mergeCell ref="A30:C30"/>
    <mergeCell ref="A31:Q31"/>
    <mergeCell ref="A32:Q32"/>
    <mergeCell ref="D26:M26"/>
    <mergeCell ref="D29:G29"/>
    <mergeCell ref="D30:G30"/>
    <mergeCell ref="L29:Q29"/>
    <mergeCell ref="A20:C20"/>
    <mergeCell ref="A21:C21"/>
    <mergeCell ref="A22:C22"/>
    <mergeCell ref="A23:C23"/>
    <mergeCell ref="A24:C24"/>
    <mergeCell ref="A25:C25"/>
    <mergeCell ref="A13:C13"/>
    <mergeCell ref="A15:K15"/>
    <mergeCell ref="A16:C16"/>
    <mergeCell ref="A17:C17"/>
    <mergeCell ref="A18:C18"/>
    <mergeCell ref="A19:C19"/>
    <mergeCell ref="D17:G17"/>
    <mergeCell ref="D18:M18"/>
    <mergeCell ref="D19:M19"/>
    <mergeCell ref="A4:D4"/>
    <mergeCell ref="A5:D5"/>
    <mergeCell ref="A9:K9"/>
    <mergeCell ref="A10:C10"/>
    <mergeCell ref="A11:C11"/>
    <mergeCell ref="A12:C12"/>
  </mergeCells>
  <printOptions/>
  <pageMargins left="0.2362204724409449" right="0.2362204724409449" top="0.5511811023622047" bottom="0.35433070866141736" header="0.31496062992125984" footer="0.3149606299212598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 Ю. Сухарев</cp:lastModifiedBy>
  <cp:lastPrinted>2015-03-20T06:43:32Z</cp:lastPrinted>
  <dcterms:modified xsi:type="dcterms:W3CDTF">2015-03-20T06:44:24Z</dcterms:modified>
  <cp:category/>
  <cp:version/>
  <cp:contentType/>
  <cp:contentStatus/>
</cp:coreProperties>
</file>